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635" windowHeight="769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K15" i="1"/>
  <c r="J15"/>
  <c r="H15"/>
  <c r="E15"/>
  <c r="K14"/>
  <c r="K13"/>
  <c r="K12"/>
  <c r="K11"/>
  <c r="K10"/>
  <c r="K9"/>
  <c r="K8"/>
  <c r="K7"/>
  <c r="K6"/>
  <c r="K5"/>
</calcChain>
</file>

<file path=xl/sharedStrings.xml><?xml version="1.0" encoding="utf-8"?>
<sst xmlns="http://schemas.openxmlformats.org/spreadsheetml/2006/main" count="33" uniqueCount="24">
  <si>
    <t>附件</t>
  </si>
  <si>
    <t>序号</t>
  </si>
  <si>
    <t>经营主体</t>
  </si>
  <si>
    <t>流转土地种粮</t>
  </si>
  <si>
    <t>稻油轮作</t>
  </si>
  <si>
    <t>种植双季稻</t>
  </si>
  <si>
    <t>补助总资金（万元）</t>
  </si>
  <si>
    <t>面积（亩）</t>
  </si>
  <si>
    <t>种植作物</t>
  </si>
  <si>
    <t>申请补助资金（万元）</t>
  </si>
  <si>
    <t>漳平市退伍兵家庭农场</t>
  </si>
  <si>
    <t>水稻</t>
  </si>
  <si>
    <t>油菜+水稻</t>
  </si>
  <si>
    <t>漳平市新桥镇曾丰家庭农场</t>
  </si>
  <si>
    <t>漳平市南洋镇北寮村民委员会</t>
  </si>
  <si>
    <t>漳平市象湖镇田园家庭农场</t>
  </si>
  <si>
    <t>漳平市环健生态农场</t>
  </si>
  <si>
    <t>漳平市钟灵毓秀农场</t>
  </si>
  <si>
    <t>漳平市新桥镇陈美珠家庭农场</t>
  </si>
  <si>
    <t>漳平市新桥新丰家庭农场</t>
  </si>
  <si>
    <t>漳平市芙蓉生态农场</t>
  </si>
  <si>
    <t>漳平市大垅头家庭农场</t>
  </si>
  <si>
    <t>合计</t>
  </si>
  <si>
    <t>龙岩市2024年粮油规模化生产补助资金发放名单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</si>
</sst>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2"/>
      <color indexed="8"/>
      <name val="方正小标宋简体"/>
      <family val="4"/>
      <charset val="134"/>
    </font>
    <font>
      <b/>
      <sz val="12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A2" sqref="A2:J2"/>
    </sheetView>
  </sheetViews>
  <sheetFormatPr defaultColWidth="7.375" defaultRowHeight="13.5"/>
  <cols>
    <col min="1" max="1" width="5.25" customWidth="1"/>
    <col min="2" max="2" width="16.375" customWidth="1"/>
    <col min="3" max="3" width="10.5" customWidth="1"/>
    <col min="4" max="4" width="8.375" customWidth="1"/>
    <col min="5" max="5" width="10.25" style="2" customWidth="1"/>
    <col min="6" max="6" width="8.875" customWidth="1"/>
    <col min="7" max="7" width="11.75" customWidth="1"/>
    <col min="8" max="8" width="10.625" customWidth="1"/>
    <col min="9" max="9" width="9.25" style="2" customWidth="1"/>
    <col min="10" max="10" width="10.875" customWidth="1"/>
    <col min="11" max="11" width="9.5" customWidth="1"/>
  </cols>
  <sheetData>
    <row r="1" spans="1:11" ht="27" customHeight="1">
      <c r="A1" s="3" t="s">
        <v>0</v>
      </c>
    </row>
    <row r="2" spans="1:11" ht="32.1" customHeight="1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</row>
    <row r="3" spans="1:11" ht="20.100000000000001" customHeight="1">
      <c r="A3" s="14" t="s">
        <v>1</v>
      </c>
      <c r="B3" s="14" t="s">
        <v>2</v>
      </c>
      <c r="C3" s="14" t="s">
        <v>3</v>
      </c>
      <c r="D3" s="14"/>
      <c r="E3" s="14"/>
      <c r="F3" s="14" t="s">
        <v>4</v>
      </c>
      <c r="G3" s="14"/>
      <c r="H3" s="14"/>
      <c r="I3" s="14" t="s">
        <v>5</v>
      </c>
      <c r="J3" s="14"/>
      <c r="K3" s="15" t="s">
        <v>6</v>
      </c>
    </row>
    <row r="4" spans="1:11" ht="42.75">
      <c r="A4" s="14"/>
      <c r="B4" s="14"/>
      <c r="C4" s="4" t="s">
        <v>7</v>
      </c>
      <c r="D4" s="4" t="s">
        <v>8</v>
      </c>
      <c r="E4" s="4" t="s">
        <v>9</v>
      </c>
      <c r="F4" s="4" t="s">
        <v>7</v>
      </c>
      <c r="G4" s="4" t="s">
        <v>8</v>
      </c>
      <c r="H4" s="4" t="s">
        <v>9</v>
      </c>
      <c r="I4" s="4" t="s">
        <v>7</v>
      </c>
      <c r="J4" s="4" t="s">
        <v>9</v>
      </c>
      <c r="K4" s="15"/>
    </row>
    <row r="5" spans="1:11" ht="36" customHeight="1">
      <c r="A5" s="5">
        <v>1</v>
      </c>
      <c r="B5" s="6" t="s">
        <v>10</v>
      </c>
      <c r="C5" s="7">
        <v>210</v>
      </c>
      <c r="D5" s="7" t="s">
        <v>11</v>
      </c>
      <c r="E5" s="7">
        <v>2.1</v>
      </c>
      <c r="F5" s="6">
        <v>165</v>
      </c>
      <c r="G5" s="7" t="s">
        <v>12</v>
      </c>
      <c r="H5" s="7">
        <v>3.3</v>
      </c>
      <c r="I5" s="5"/>
      <c r="J5" s="8"/>
      <c r="K5" s="10">
        <f>E5+H5+J5</f>
        <v>5.4</v>
      </c>
    </row>
    <row r="6" spans="1:11" ht="36" customHeight="1">
      <c r="A6" s="5">
        <v>2</v>
      </c>
      <c r="B6" s="6" t="s">
        <v>13</v>
      </c>
      <c r="C6" s="7"/>
      <c r="D6" s="7"/>
      <c r="E6" s="7"/>
      <c r="F6" s="6">
        <v>78.91</v>
      </c>
      <c r="G6" s="7" t="s">
        <v>12</v>
      </c>
      <c r="H6" s="7">
        <v>1.5782</v>
      </c>
      <c r="I6" s="5"/>
      <c r="J6" s="5"/>
      <c r="K6" s="10">
        <f>E6+H6+J6</f>
        <v>1.5782</v>
      </c>
    </row>
    <row r="7" spans="1:11" ht="36" customHeight="1">
      <c r="A7" s="5">
        <v>3</v>
      </c>
      <c r="B7" s="6" t="s">
        <v>14</v>
      </c>
      <c r="C7" s="7"/>
      <c r="D7" s="7"/>
      <c r="E7" s="7"/>
      <c r="F7" s="7">
        <v>52.1</v>
      </c>
      <c r="G7" s="7" t="s">
        <v>12</v>
      </c>
      <c r="H7" s="7">
        <v>1.042</v>
      </c>
      <c r="I7" s="5"/>
      <c r="J7" s="5"/>
      <c r="K7" s="10">
        <f>E7+H7+J7</f>
        <v>1.042</v>
      </c>
    </row>
    <row r="8" spans="1:11" s="1" customFormat="1" ht="36" customHeight="1">
      <c r="A8" s="5">
        <v>4</v>
      </c>
      <c r="B8" s="6" t="s">
        <v>15</v>
      </c>
      <c r="C8" s="8"/>
      <c r="D8" s="8"/>
      <c r="E8" s="5"/>
      <c r="F8" s="8"/>
      <c r="G8" s="8"/>
      <c r="H8" s="5"/>
      <c r="I8" s="5">
        <v>61</v>
      </c>
      <c r="J8" s="5">
        <v>1.22</v>
      </c>
      <c r="K8" s="10">
        <f t="shared" ref="K8:K14" si="0">E8+H8+J8</f>
        <v>1.22</v>
      </c>
    </row>
    <row r="9" spans="1:11" ht="36" customHeight="1">
      <c r="A9" s="5">
        <v>5</v>
      </c>
      <c r="B9" s="6" t="s">
        <v>16</v>
      </c>
      <c r="C9" s="8"/>
      <c r="D9" s="8"/>
      <c r="E9" s="5"/>
      <c r="F9" s="8"/>
      <c r="G9" s="8"/>
      <c r="H9" s="5"/>
      <c r="I9" s="5">
        <v>31</v>
      </c>
      <c r="J9" s="5">
        <v>0.62</v>
      </c>
      <c r="K9" s="10">
        <f t="shared" si="0"/>
        <v>0.62</v>
      </c>
    </row>
    <row r="10" spans="1:11" ht="36" customHeight="1">
      <c r="A10" s="5">
        <v>6</v>
      </c>
      <c r="B10" s="6" t="s">
        <v>17</v>
      </c>
      <c r="C10" s="8"/>
      <c r="D10" s="8"/>
      <c r="E10" s="5"/>
      <c r="F10" s="8"/>
      <c r="G10" s="8"/>
      <c r="H10" s="5"/>
      <c r="I10" s="5">
        <v>55</v>
      </c>
      <c r="J10" s="5">
        <v>1.1000000000000001</v>
      </c>
      <c r="K10" s="10">
        <f t="shared" si="0"/>
        <v>1.1000000000000001</v>
      </c>
    </row>
    <row r="11" spans="1:11" ht="36" customHeight="1">
      <c r="A11" s="5">
        <v>7</v>
      </c>
      <c r="B11" s="6" t="s">
        <v>18</v>
      </c>
      <c r="C11" s="8"/>
      <c r="D11" s="8"/>
      <c r="E11" s="5"/>
      <c r="F11" s="8"/>
      <c r="G11" s="8"/>
      <c r="H11" s="5"/>
      <c r="I11" s="9">
        <v>60.24</v>
      </c>
      <c r="J11" s="5">
        <v>1.2048000000000001</v>
      </c>
      <c r="K11" s="10">
        <f t="shared" si="0"/>
        <v>1.2048000000000001</v>
      </c>
    </row>
    <row r="12" spans="1:11" ht="36" customHeight="1">
      <c r="A12" s="5">
        <v>8</v>
      </c>
      <c r="B12" s="6" t="s">
        <v>19</v>
      </c>
      <c r="C12" s="8"/>
      <c r="D12" s="8"/>
      <c r="E12" s="5"/>
      <c r="F12" s="8"/>
      <c r="G12" s="8"/>
      <c r="H12" s="5"/>
      <c r="I12" s="9">
        <v>38.72</v>
      </c>
      <c r="J12" s="5">
        <v>0.77439999999999998</v>
      </c>
      <c r="K12" s="10">
        <f t="shared" si="0"/>
        <v>0.77439999999999998</v>
      </c>
    </row>
    <row r="13" spans="1:11" ht="36" customHeight="1">
      <c r="A13" s="5">
        <v>9</v>
      </c>
      <c r="B13" s="6" t="s">
        <v>20</v>
      </c>
      <c r="C13" s="8"/>
      <c r="D13" s="8"/>
      <c r="E13" s="5"/>
      <c r="F13" s="5">
        <v>55</v>
      </c>
      <c r="G13" s="12" t="s">
        <v>12</v>
      </c>
      <c r="H13" s="5">
        <v>1.1000000000000001</v>
      </c>
      <c r="I13" s="5"/>
      <c r="J13" s="5"/>
      <c r="K13" s="10">
        <f t="shared" si="0"/>
        <v>1.1000000000000001</v>
      </c>
    </row>
    <row r="14" spans="1:11" ht="36" customHeight="1">
      <c r="A14" s="5">
        <v>10</v>
      </c>
      <c r="B14" s="9" t="s">
        <v>21</v>
      </c>
      <c r="C14" s="8"/>
      <c r="D14" s="8"/>
      <c r="E14" s="5"/>
      <c r="F14" s="9">
        <v>50.4</v>
      </c>
      <c r="G14" s="12" t="s">
        <v>12</v>
      </c>
      <c r="H14" s="5">
        <v>1.008</v>
      </c>
      <c r="I14" s="5"/>
      <c r="J14" s="5"/>
      <c r="K14" s="10">
        <f t="shared" si="0"/>
        <v>1.008</v>
      </c>
    </row>
    <row r="15" spans="1:11" ht="36" customHeight="1">
      <c r="A15" s="13" t="s">
        <v>22</v>
      </c>
      <c r="B15" s="13"/>
      <c r="C15" s="8"/>
      <c r="D15" s="8"/>
      <c r="E15" s="5">
        <f>SUM(E5:E13)</f>
        <v>2.1</v>
      </c>
      <c r="F15" s="5"/>
      <c r="G15" s="8"/>
      <c r="H15" s="5">
        <f>SUM(H5:H14)</f>
        <v>8.0282</v>
      </c>
      <c r="I15" s="5"/>
      <c r="J15" s="5">
        <f>SUM(J5:J13)</f>
        <v>4.9192</v>
      </c>
      <c r="K15" s="11">
        <f>E15+H15+J15</f>
        <v>15.0474</v>
      </c>
    </row>
  </sheetData>
  <mergeCells count="8">
    <mergeCell ref="A15:B15"/>
    <mergeCell ref="A3:A4"/>
    <mergeCell ref="B3:B4"/>
    <mergeCell ref="K3:K4"/>
    <mergeCell ref="A2:J2"/>
    <mergeCell ref="C3:E3"/>
    <mergeCell ref="F3:H3"/>
    <mergeCell ref="I3:J3"/>
  </mergeCells>
  <phoneticPr fontId="6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2024-12-30T07:32:00Z</dcterms:created>
  <dcterms:modified xsi:type="dcterms:W3CDTF">2025-01-02T03:03:44Z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440250C589994DC68C0D48700ED7D8A4_11</vt:lpwstr>
  </property>
  <property fmtid="{D5CDD505-2E9C-101B-9397-08002B2CF9AE}" pid="3" name="KSOProductBuildVer">
    <vt:lpwstr>2052-12.1.0.17827</vt:lpwstr>
  </property>
</Properties>
</file>